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不良行为信息导入模板" sheetId="1" r:id="rId1"/>
    <sheet name="消防部分信用监管行为" sheetId="2" r:id="rId2"/>
  </sheets>
  <calcPr calcId="144525"/>
</workbook>
</file>

<file path=xl/sharedStrings.xml><?xml version="1.0" encoding="utf-8"?>
<sst xmlns="http://schemas.openxmlformats.org/spreadsheetml/2006/main" count="129" uniqueCount="45">
  <si>
    <r>
      <rPr>
        <sz val="12"/>
        <color theme="1"/>
        <rFont val="宋体"/>
        <charset val="134"/>
        <scheme val="major"/>
      </rPr>
      <t xml:space="preserve">附件5.4 </t>
    </r>
    <r>
      <rPr>
        <b/>
        <sz val="12"/>
        <color theme="1"/>
        <rFont val="宋体"/>
        <charset val="134"/>
        <scheme val="major"/>
      </rPr>
      <t xml:space="preserve">                                            </t>
    </r>
    <r>
      <rPr>
        <b/>
        <sz val="14"/>
        <color theme="1"/>
        <rFont val="宋体"/>
        <charset val="134"/>
        <scheme val="major"/>
      </rPr>
      <t>不良行为信息导入模板（监理-消防部分）</t>
    </r>
  </si>
  <si>
    <t>填报单位：</t>
  </si>
  <si>
    <t>填报人：</t>
  </si>
  <si>
    <t xml:space="preserve">    联系方式：</t>
  </si>
  <si>
    <t>序号</t>
  </si>
  <si>
    <t>监理企业名称*</t>
  </si>
  <si>
    <t>统一社会信用代码*</t>
  </si>
  <si>
    <t>项目名称</t>
  </si>
  <si>
    <t>行为类别*</t>
  </si>
  <si>
    <t>信用监管行为*</t>
  </si>
  <si>
    <t>行为档次*</t>
  </si>
  <si>
    <t>有效期限*</t>
  </si>
  <si>
    <t>归属部分*</t>
  </si>
  <si>
    <t>信用专项类别*</t>
  </si>
  <si>
    <t>不良行为决定书文件名称</t>
  </si>
  <si>
    <t>不良行为决定书文号*</t>
  </si>
  <si>
    <t>发文部门*</t>
  </si>
  <si>
    <t>发文日期*</t>
  </si>
  <si>
    <t>具体行为描述</t>
  </si>
  <si>
    <t>企业不良行为</t>
  </si>
  <si>
    <t>9、消防验收（备案抽查抽中检查）时，联动测试发现同一系统超过6点/6处以上部位功能失效，或单个系统功能无法实现的。</t>
  </si>
  <si>
    <t>消防部分</t>
  </si>
  <si>
    <t>备注：1.带*为必填项
     2.日期请按模板格式“20xx-x-xx”填写
     3.点下拉项选择“信用监管行为”后，表格自动显示“行为档次、有效期限、归属部分、信用专项类别”，填报过程中请勿直接修改或删除该四项</t>
  </si>
  <si>
    <t>1、发生工程质量、安全生产重大及以上火灾事故，并负有责任的</t>
  </si>
  <si>
    <t>P1</t>
  </si>
  <si>
    <t>1个信用年度</t>
  </si>
  <si>
    <t>安全生产管理类</t>
  </si>
  <si>
    <t>2、发生工程质量、安全生产较大火灾事故，并负有责任的</t>
  </si>
  <si>
    <t>P2</t>
  </si>
  <si>
    <t>3、发生工程质量、安全生产一般火灾事故，并负有责任的</t>
  </si>
  <si>
    <t>P3</t>
  </si>
  <si>
    <t>4、依法应当进行消防设计审查的建设工程，未经依法审查或者审查不合格，擅自施工的，监理单位未制止的，或对拒不停止施工的情况监理单位未及时向项目质量安全机构或建设主管部门报告的。</t>
  </si>
  <si>
    <t>P5</t>
  </si>
  <si>
    <t>5、施工单位在施工中严重偷工减料，或使用国家、地方明令淘汰、禁止使用的消防产品、材料，严重影响消防安全和主要使用功能的，监理单位未责令整改，或责任单位拒不整改监理单位未及时向建设（代建）单位、项目质量安全机构或建设主管部门报告的</t>
  </si>
  <si>
    <t>工程质量管理类</t>
  </si>
  <si>
    <t>6、使用不合格的消防工程产品、建筑材料、建筑构配件和设备，造成不良影响或后果，监理单位未责令整改，或责任单位拒不整改监理单位未及时向建设（代建）单位、项目质量安全机构或建设主管部门报告的。</t>
  </si>
  <si>
    <t>7、施工单位未按消防设计审查合格的设计文件施工造成消防安全隐患或影响消防工程使用功能，监理单位未责令整改，或责任单位拒不整改监理单位未及时向建设（代建）单位、项目质量安全机构或建设主管部门报告的</t>
  </si>
  <si>
    <t>P6</t>
  </si>
  <si>
    <t>8、涉及消防工程的主要材料（如电线、电缆、消防水管、防排烟风管等）的材质、规格、型号、厚度达不到设计及规范要求，监理单位未责令整改，或责任单位拒不整改监理单位未及时向建设（代建）单位、项目质量安全机构或建设主管部门报告的</t>
  </si>
  <si>
    <t>10、消防验收（备案抽查抽中检查）时，消防车道的宽度、转弯半径、坡度或救援场地的尺寸、位置、坡度达不到设计及规范要求的，或者防火间距、平面布置、安全疏散通道的设置达不到设计及规范要求的</t>
  </si>
  <si>
    <t>11、消防验收（备案抽查抽中检查）时，消防水泵房、消防控制室、柴油发电机房、防排烟机房等与消防相关的设备用房等主要消防工程施工内容未施工完成的。</t>
  </si>
  <si>
    <t>12、超过两种以上装饰装修材料的燃烧性能达不到设计及规范要求或无法提供相应燃烧性能检测报告，监理单位未责令整改，或责任单位拒不整改监理单位未及时向建设（代建）单位、项目质量安全机构或建设主管部门报告的。</t>
  </si>
  <si>
    <t>13、项目消防验收（备案抽查抽中检查、复查）不合格的。</t>
  </si>
  <si>
    <t>14、对消防验收部门的调查取证、验收检查等不予配合或提供虚假资料的。</t>
  </si>
  <si>
    <t>社会责任类</t>
  </si>
</sst>
</file>

<file path=xl/styles.xml><?xml version="1.0" encoding="utf-8"?>
<styleSheet xmlns="http://schemas.openxmlformats.org/spreadsheetml/2006/main">
  <numFmts count="5">
    <numFmt numFmtId="176" formatCode="yyyy\-mm\-dd;@"/>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0"/>
      <name val="Arial"/>
      <charset val="0"/>
    </font>
    <font>
      <sz val="10"/>
      <color indexed="8"/>
      <name val="Microsoft YaHei"/>
      <charset val="134"/>
    </font>
    <font>
      <sz val="12"/>
      <color theme="1"/>
      <name val="宋体"/>
      <charset val="134"/>
      <scheme val="major"/>
    </font>
    <font>
      <b/>
      <sz val="12"/>
      <color theme="1"/>
      <name val="宋体"/>
      <charset val="134"/>
      <scheme val="major"/>
    </font>
    <font>
      <sz val="10"/>
      <name val="宋体"/>
      <charset val="134"/>
      <scheme val="major"/>
    </font>
    <font>
      <b/>
      <sz val="10"/>
      <name val="宋体"/>
      <charset val="134"/>
      <scheme val="major"/>
    </font>
    <font>
      <sz val="10"/>
      <name val="宋体"/>
      <charset val="0"/>
    </font>
    <font>
      <b/>
      <sz val="14"/>
      <name val="宋体"/>
      <charset val="134"/>
      <scheme val="major"/>
    </font>
    <font>
      <sz val="11"/>
      <color theme="1"/>
      <name val="宋体"/>
      <charset val="134"/>
      <scheme val="minor"/>
    </font>
    <font>
      <sz val="11"/>
      <color theme="0"/>
      <name val="宋体"/>
      <charset val="134"/>
      <scheme val="minor"/>
    </font>
    <font>
      <b/>
      <sz val="11"/>
      <color theme="1"/>
      <name val="宋体"/>
      <charset val="134"/>
      <scheme val="minor"/>
    </font>
    <font>
      <sz val="11"/>
      <color indexed="8"/>
      <name val="宋体"/>
      <charset val="134"/>
      <scheme val="minor"/>
    </font>
    <font>
      <b/>
      <sz val="11"/>
      <color theme="3"/>
      <name val="宋体"/>
      <charset val="134"/>
      <scheme val="minor"/>
    </font>
    <font>
      <b/>
      <sz val="18"/>
      <color theme="3"/>
      <name val="宋体"/>
      <charset val="134"/>
      <scheme val="minor"/>
    </font>
    <font>
      <u/>
      <sz val="11"/>
      <color rgb="FF800080"/>
      <name val="宋体"/>
      <charset val="134"/>
      <scheme val="minor"/>
    </font>
    <font>
      <b/>
      <sz val="11"/>
      <color rgb="FF3F3F3F"/>
      <name val="宋体"/>
      <charset val="134"/>
      <scheme val="minor"/>
    </font>
    <font>
      <i/>
      <sz val="11"/>
      <color rgb="FF7F7F7F"/>
      <name val="宋体"/>
      <charset val="134"/>
      <scheme val="minor"/>
    </font>
    <font>
      <b/>
      <sz val="11"/>
      <color rgb="FFFFFFFF"/>
      <name val="宋体"/>
      <charset val="134"/>
      <scheme val="minor"/>
    </font>
    <font>
      <sz val="11"/>
      <color rgb="FF9C0006"/>
      <name val="宋体"/>
      <charset val="134"/>
      <scheme val="minor"/>
    </font>
    <font>
      <sz val="11"/>
      <color rgb="FFFA7D00"/>
      <name val="宋体"/>
      <charset val="134"/>
      <scheme val="minor"/>
    </font>
    <font>
      <sz val="11"/>
      <color rgb="FFFF0000"/>
      <name val="宋体"/>
      <charset val="134"/>
      <scheme val="minor"/>
    </font>
    <font>
      <sz val="11"/>
      <color rgb="FF006100"/>
      <name val="宋体"/>
      <charset val="134"/>
      <scheme val="minor"/>
    </font>
    <font>
      <sz val="11"/>
      <color rgb="FF9C6500"/>
      <name val="宋体"/>
      <charset val="134"/>
      <scheme val="minor"/>
    </font>
    <font>
      <b/>
      <sz val="11"/>
      <color rgb="FFFA7D00"/>
      <name val="宋体"/>
      <charset val="134"/>
      <scheme val="minor"/>
    </font>
    <font>
      <b/>
      <sz val="13"/>
      <color theme="3"/>
      <name val="宋体"/>
      <charset val="134"/>
      <scheme val="minor"/>
    </font>
    <font>
      <b/>
      <sz val="15"/>
      <color theme="3"/>
      <name val="宋体"/>
      <charset val="134"/>
      <scheme val="minor"/>
    </font>
    <font>
      <u/>
      <sz val="11"/>
      <color rgb="FF0000FF"/>
      <name val="宋体"/>
      <charset val="134"/>
      <scheme val="minor"/>
    </font>
    <font>
      <sz val="11"/>
      <color rgb="FF3F3F76"/>
      <name val="宋体"/>
      <charset val="134"/>
      <scheme val="minor"/>
    </font>
    <font>
      <b/>
      <sz val="14"/>
      <color theme="1"/>
      <name val="宋体"/>
      <charset val="134"/>
      <scheme val="major"/>
    </font>
  </fonts>
  <fills count="34">
    <fill>
      <patternFill patternType="none"/>
    </fill>
    <fill>
      <patternFill patternType="gray125"/>
    </fill>
    <fill>
      <patternFill patternType="solid">
        <fgColor rgb="FFFFFF00"/>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8"/>
        <bgColor indexed="64"/>
      </patternFill>
    </fill>
    <fill>
      <patternFill patternType="solid">
        <fgColor theme="5"/>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rgb="FFF2F2F2"/>
        <bgColor indexed="64"/>
      </patternFill>
    </fill>
    <fill>
      <patternFill patternType="solid">
        <fgColor theme="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rgb="FFC6EFCE"/>
        <bgColor indexed="64"/>
      </patternFill>
    </fill>
    <fill>
      <patternFill patternType="solid">
        <fgColor rgb="FFFFEB9C"/>
        <bgColor indexed="64"/>
      </patternFill>
    </fill>
    <fill>
      <patternFill patternType="solid">
        <fgColor theme="7" tint="0.399975585192419"/>
        <bgColor indexed="64"/>
      </patternFill>
    </fill>
    <fill>
      <patternFill patternType="solid">
        <fgColor theme="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rgb="FFFFCC9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s>
  <cellStyleXfs count="49">
    <xf numFmtId="0" fontId="0" fillId="0" borderId="0"/>
    <xf numFmtId="0" fontId="9" fillId="11" borderId="0" applyNumberFormat="0" applyBorder="0" applyAlignment="0" applyProtection="0">
      <alignment vertical="center"/>
    </xf>
    <xf numFmtId="0" fontId="8" fillId="16" borderId="0" applyNumberFormat="0" applyBorder="0" applyAlignment="0" applyProtection="0">
      <alignment vertical="center"/>
    </xf>
    <xf numFmtId="0" fontId="15" fillId="14" borderId="7" applyNumberFormat="0" applyAlignment="0" applyProtection="0">
      <alignment vertical="center"/>
    </xf>
    <xf numFmtId="0" fontId="17" fillId="18" borderId="8" applyNumberFormat="0" applyAlignment="0" applyProtection="0">
      <alignment vertical="center"/>
    </xf>
    <xf numFmtId="0" fontId="18" fillId="19" borderId="0" applyNumberFormat="0" applyBorder="0" applyAlignment="0" applyProtection="0">
      <alignment vertical="center"/>
    </xf>
    <xf numFmtId="0" fontId="25" fillId="0" borderId="12" applyNumberFormat="0" applyFill="0" applyAlignment="0" applyProtection="0">
      <alignment vertical="center"/>
    </xf>
    <xf numFmtId="0" fontId="16" fillId="0" borderId="0" applyNumberFormat="0" applyFill="0" applyBorder="0" applyAlignment="0" applyProtection="0">
      <alignment vertical="center"/>
    </xf>
    <xf numFmtId="0" fontId="24" fillId="0" borderId="12" applyNumberFormat="0" applyFill="0" applyAlignment="0" applyProtection="0">
      <alignment vertical="center"/>
    </xf>
    <xf numFmtId="0" fontId="8" fillId="6" borderId="0" applyNumberFormat="0" applyBorder="0" applyAlignment="0" applyProtection="0">
      <alignment vertical="center"/>
    </xf>
    <xf numFmtId="41" fontId="11" fillId="0" borderId="0" applyFont="0" applyFill="0" applyBorder="0" applyAlignment="0" applyProtection="0">
      <alignment vertical="center"/>
    </xf>
    <xf numFmtId="0" fontId="8" fillId="12" borderId="0" applyNumberFormat="0" applyBorder="0" applyAlignment="0" applyProtection="0">
      <alignment vertical="center"/>
    </xf>
    <xf numFmtId="0" fontId="26" fillId="0" borderId="0" applyNumberFormat="0" applyFill="0" applyBorder="0" applyAlignment="0" applyProtection="0">
      <alignment vertical="center"/>
    </xf>
    <xf numFmtId="0" fontId="9" fillId="9" borderId="0" applyNumberFormat="0" applyBorder="0" applyAlignment="0" applyProtection="0">
      <alignment vertical="center"/>
    </xf>
    <xf numFmtId="0" fontId="12" fillId="0" borderId="6" applyNumberFormat="0" applyFill="0" applyAlignment="0" applyProtection="0">
      <alignment vertical="center"/>
    </xf>
    <xf numFmtId="0" fontId="10" fillId="0" borderId="5" applyNumberFormat="0" applyFill="0" applyAlignment="0" applyProtection="0">
      <alignment vertical="center"/>
    </xf>
    <xf numFmtId="0" fontId="8" fillId="8" borderId="0" applyNumberFormat="0" applyBorder="0" applyAlignment="0" applyProtection="0">
      <alignment vertical="center"/>
    </xf>
    <xf numFmtId="0" fontId="8" fillId="7" borderId="0" applyNumberFormat="0" applyBorder="0" applyAlignment="0" applyProtection="0">
      <alignment vertical="center"/>
    </xf>
    <xf numFmtId="0" fontId="9" fillId="15" borderId="0" applyNumberFormat="0" applyBorder="0" applyAlignment="0" applyProtection="0">
      <alignment vertical="center"/>
    </xf>
    <xf numFmtId="43" fontId="11"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8" fillId="20" borderId="0" applyNumberFormat="0" applyBorder="0" applyAlignment="0" applyProtection="0">
      <alignment vertical="center"/>
    </xf>
    <xf numFmtId="0" fontId="19" fillId="0" borderId="9" applyNumberFormat="0" applyFill="0" applyAlignment="0" applyProtection="0">
      <alignment vertical="center"/>
    </xf>
    <xf numFmtId="0" fontId="12" fillId="0" borderId="0" applyNumberFormat="0" applyFill="0" applyBorder="0" applyAlignment="0" applyProtection="0">
      <alignment vertical="center"/>
    </xf>
    <xf numFmtId="0" fontId="8" fillId="22" borderId="0" applyNumberFormat="0" applyBorder="0" applyAlignment="0" applyProtection="0">
      <alignment vertical="center"/>
    </xf>
    <xf numFmtId="42" fontId="11" fillId="0" borderId="0" applyFont="0" applyFill="0" applyBorder="0" applyAlignment="0" applyProtection="0">
      <alignment vertical="center"/>
    </xf>
    <xf numFmtId="0" fontId="20" fillId="0" borderId="0" applyNumberFormat="0" applyFill="0" applyBorder="0" applyAlignment="0" applyProtection="0">
      <alignment vertical="center"/>
    </xf>
    <xf numFmtId="0" fontId="8" fillId="23" borderId="0" applyNumberFormat="0" applyBorder="0" applyAlignment="0" applyProtection="0">
      <alignment vertical="center"/>
    </xf>
    <xf numFmtId="0" fontId="11" fillId="24" borderId="10" applyNumberFormat="0" applyFont="0" applyAlignment="0" applyProtection="0">
      <alignment vertical="center"/>
    </xf>
    <xf numFmtId="0" fontId="9" fillId="21" borderId="0" applyNumberFormat="0" applyBorder="0" applyAlignment="0" applyProtection="0">
      <alignment vertical="center"/>
    </xf>
    <xf numFmtId="0" fontId="21" fillId="25" borderId="0" applyNumberFormat="0" applyBorder="0" applyAlignment="0" applyProtection="0">
      <alignment vertical="center"/>
    </xf>
    <xf numFmtId="0" fontId="8" fillId="17" borderId="0" applyNumberFormat="0" applyBorder="0" applyAlignment="0" applyProtection="0">
      <alignment vertical="center"/>
    </xf>
    <xf numFmtId="0" fontId="22" fillId="26" borderId="0" applyNumberFormat="0" applyBorder="0" applyAlignment="0" applyProtection="0">
      <alignment vertical="center"/>
    </xf>
    <xf numFmtId="0" fontId="23" fillId="14" borderId="11" applyNumberFormat="0" applyAlignment="0" applyProtection="0">
      <alignment vertical="center"/>
    </xf>
    <xf numFmtId="0" fontId="9" fillId="28" borderId="0" applyNumberFormat="0" applyBorder="0" applyAlignment="0" applyProtection="0">
      <alignment vertical="center"/>
    </xf>
    <xf numFmtId="0" fontId="9" fillId="27" borderId="0" applyNumberFormat="0" applyBorder="0" applyAlignment="0" applyProtection="0">
      <alignment vertical="center"/>
    </xf>
    <xf numFmtId="0" fontId="9" fillId="13" borderId="0" applyNumberFormat="0" applyBorder="0" applyAlignment="0" applyProtection="0">
      <alignment vertical="center"/>
    </xf>
    <xf numFmtId="0" fontId="9" fillId="10" borderId="0" applyNumberFormat="0" applyBorder="0" applyAlignment="0" applyProtection="0">
      <alignment vertical="center"/>
    </xf>
    <xf numFmtId="0" fontId="9" fillId="29" borderId="0" applyNumberFormat="0" applyBorder="0" applyAlignment="0" applyProtection="0">
      <alignment vertical="center"/>
    </xf>
    <xf numFmtId="9" fontId="11" fillId="0" borderId="0" applyFont="0" applyFill="0" applyBorder="0" applyAlignment="0" applyProtection="0">
      <alignment vertical="center"/>
    </xf>
    <xf numFmtId="0" fontId="9" fillId="30" borderId="0" applyNumberFormat="0" applyBorder="0" applyAlignment="0" applyProtection="0">
      <alignment vertical="center"/>
    </xf>
    <xf numFmtId="44" fontId="11" fillId="0" borderId="0" applyFont="0" applyFill="0" applyBorder="0" applyAlignment="0" applyProtection="0">
      <alignment vertical="center"/>
    </xf>
    <xf numFmtId="0" fontId="9" fillId="31" borderId="0" applyNumberFormat="0" applyBorder="0" applyAlignment="0" applyProtection="0">
      <alignment vertical="center"/>
    </xf>
    <xf numFmtId="0" fontId="8" fillId="32" borderId="0" applyNumberFormat="0" applyBorder="0" applyAlignment="0" applyProtection="0">
      <alignment vertical="center"/>
    </xf>
    <xf numFmtId="0" fontId="27" fillId="33" borderId="11" applyNumberFormat="0" applyAlignment="0" applyProtection="0">
      <alignment vertical="center"/>
    </xf>
    <xf numFmtId="0" fontId="8" fillId="5" borderId="0" applyNumberFormat="0" applyBorder="0" applyAlignment="0" applyProtection="0">
      <alignment vertical="center"/>
    </xf>
    <xf numFmtId="0" fontId="9" fillId="4" borderId="0" applyNumberFormat="0" applyBorder="0" applyAlignment="0" applyProtection="0">
      <alignment vertical="center"/>
    </xf>
    <xf numFmtId="0" fontId="8" fillId="3" borderId="0" applyNumberFormat="0" applyBorder="0" applyAlignment="0" applyProtection="0">
      <alignment vertical="center"/>
    </xf>
  </cellStyleXfs>
  <cellXfs count="25">
    <xf numFmtId="0" fontId="0" fillId="0" borderId="0" xfId="0" applyNumberFormat="1" applyFont="1" applyFill="1" applyBorder="1" applyAlignment="1" applyProtection="1"/>
    <xf numFmtId="0" fontId="0" fillId="2" borderId="0" xfId="0" applyNumberFormat="1" applyFont="1" applyFill="1" applyBorder="1" applyAlignment="1" applyProtection="1"/>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0" fillId="0" borderId="0" xfId="0" applyNumberFormat="1" applyFont="1" applyFill="1" applyBorder="1" applyAlignment="1" applyProtection="1">
      <alignment horizontal="center"/>
    </xf>
    <xf numFmtId="0" fontId="0" fillId="0" borderId="0" xfId="0" applyNumberFormat="1" applyFont="1" applyFill="1" applyBorder="1" applyAlignment="1" applyProtection="1">
      <alignment horizontal="left"/>
    </xf>
    <xf numFmtId="176" fontId="0" fillId="0" borderId="0" xfId="0" applyNumberFormat="1" applyFont="1" applyFill="1" applyBorder="1" applyAlignment="1" applyProtection="1"/>
    <xf numFmtId="0" fontId="2" fillId="0" borderId="0" xfId="0" applyFont="1" applyFill="1" applyAlignment="1">
      <alignment horizontal="left" vertical="center" wrapText="1"/>
    </xf>
    <xf numFmtId="0" fontId="3" fillId="0" borderId="0" xfId="0" applyFont="1" applyFill="1" applyAlignment="1">
      <alignment horizontal="left" vertical="center" wrapText="1"/>
    </xf>
    <xf numFmtId="0" fontId="4" fillId="0" borderId="0" xfId="0" applyFont="1" applyFill="1" applyAlignment="1">
      <alignment horizontal="left" vertical="center" wrapText="1"/>
    </xf>
    <xf numFmtId="0" fontId="4" fillId="0" borderId="0" xfId="0" applyFont="1" applyFill="1" applyAlignment="1">
      <alignment vertical="center" wrapText="1"/>
    </xf>
    <xf numFmtId="0" fontId="5" fillId="0" borderId="1" xfId="0" applyNumberFormat="1" applyFont="1" applyFill="1" applyBorder="1" applyAlignment="1" applyProtection="1">
      <alignment horizontal="center" vertical="center" wrapText="1"/>
      <protection locked="0"/>
    </xf>
    <xf numFmtId="0" fontId="4" fillId="0" borderId="1" xfId="0" applyNumberFormat="1" applyFont="1" applyFill="1" applyBorder="1" applyAlignment="1" applyProtection="1">
      <alignment horizontal="center" vertical="center" wrapText="1"/>
      <protection locked="0"/>
    </xf>
    <xf numFmtId="0" fontId="6" fillId="0" borderId="2" xfId="0" applyNumberFormat="1" applyFont="1" applyFill="1" applyBorder="1" applyAlignment="1" applyProtection="1">
      <alignment horizontal="left" vertical="center" wrapText="1"/>
    </xf>
    <xf numFmtId="0" fontId="6" fillId="0" borderId="3" xfId="0" applyNumberFormat="1" applyFont="1" applyFill="1" applyBorder="1" applyAlignment="1" applyProtection="1">
      <alignment horizontal="left" vertical="center" wrapText="1"/>
    </xf>
    <xf numFmtId="0" fontId="7" fillId="0" borderId="0" xfId="0" applyFont="1" applyFill="1" applyAlignment="1">
      <alignment vertical="center" wrapText="1"/>
    </xf>
    <xf numFmtId="0" fontId="4" fillId="0" borderId="1" xfId="0" applyNumberFormat="1" applyFont="1" applyFill="1" applyBorder="1" applyAlignment="1" applyProtection="1">
      <alignment horizontal="left" vertical="center" wrapText="1"/>
      <protection locked="0"/>
    </xf>
    <xf numFmtId="0" fontId="6" fillId="0" borderId="3" xfId="0" applyNumberFormat="1" applyFont="1" applyFill="1" applyBorder="1" applyAlignment="1" applyProtection="1">
      <alignment horizontal="center" vertical="center" wrapText="1"/>
    </xf>
    <xf numFmtId="176" fontId="3" fillId="0" borderId="0" xfId="0" applyNumberFormat="1" applyFont="1" applyFill="1" applyAlignment="1">
      <alignment horizontal="left" vertical="center" wrapText="1"/>
    </xf>
    <xf numFmtId="176" fontId="7" fillId="0" borderId="0" xfId="0" applyNumberFormat="1" applyFont="1" applyFill="1" applyAlignment="1">
      <alignment vertical="center" wrapText="1"/>
    </xf>
    <xf numFmtId="176" fontId="5" fillId="0" borderId="1" xfId="0" applyNumberFormat="1" applyFont="1" applyFill="1" applyBorder="1" applyAlignment="1" applyProtection="1">
      <alignment horizontal="center" vertical="center" wrapText="1"/>
      <protection locked="0"/>
    </xf>
    <xf numFmtId="176" fontId="4" fillId="0" borderId="1" xfId="0" applyNumberFormat="1" applyFont="1" applyFill="1" applyBorder="1" applyAlignment="1" applyProtection="1">
      <alignment horizontal="center" vertical="center" wrapText="1"/>
      <protection locked="0"/>
    </xf>
    <xf numFmtId="0" fontId="0" fillId="0" borderId="1" xfId="0" applyNumberFormat="1" applyFont="1" applyFill="1" applyBorder="1" applyAlignment="1" applyProtection="1"/>
    <xf numFmtId="0" fontId="6" fillId="0" borderId="4" xfId="0" applyNumberFormat="1" applyFont="1" applyFill="1" applyBorder="1" applyAlignment="1" applyProtection="1">
      <alignment horizontal="center" vertical="center" wrapText="1"/>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6"/>
  <sheetViews>
    <sheetView tabSelected="1" zoomScale="85" zoomScaleNormal="85" zoomScaleSheetLayoutView="60" workbookViewId="0">
      <selection activeCell="F28" sqref="F28"/>
    </sheetView>
  </sheetViews>
  <sheetFormatPr defaultColWidth="8.72222222222222" defaultRowHeight="12.75"/>
  <cols>
    <col min="1" max="1" width="7.24444444444444" customWidth="1"/>
    <col min="2" max="2" width="15.8777777777778" customWidth="1"/>
    <col min="3" max="3" width="23.0111111111111" customWidth="1"/>
    <col min="4" max="4" width="13.0111111111111" customWidth="1"/>
    <col min="5" max="5" width="15.9222222222222" customWidth="1"/>
    <col min="6" max="6" width="48.6222222222222" style="6" customWidth="1"/>
    <col min="7" max="8" width="13.0111111111111" customWidth="1"/>
    <col min="9" max="10" width="17.0111111111111" customWidth="1"/>
    <col min="11" max="11" width="27.0111111111111" customWidth="1"/>
    <col min="12" max="12" width="23.0111111111111" customWidth="1"/>
    <col min="13" max="13" width="13.0111111111111" customWidth="1"/>
    <col min="14" max="14" width="13.0111111111111" style="7" customWidth="1"/>
    <col min="15" max="15" width="16.0666666666667" customWidth="1"/>
  </cols>
  <sheetData>
    <row r="1" ht="32" customHeight="1" spans="1:14">
      <c r="A1" s="8" t="s">
        <v>0</v>
      </c>
      <c r="B1" s="9"/>
      <c r="C1" s="9"/>
      <c r="D1" s="9"/>
      <c r="E1" s="9"/>
      <c r="F1" s="9"/>
      <c r="G1" s="9"/>
      <c r="H1" s="9"/>
      <c r="I1" s="9"/>
      <c r="J1" s="9"/>
      <c r="K1" s="9"/>
      <c r="L1" s="9"/>
      <c r="M1" s="9"/>
      <c r="N1" s="19"/>
    </row>
    <row r="2" ht="28.5" customHeight="1" spans="1:14">
      <c r="A2" s="10" t="s">
        <v>1</v>
      </c>
      <c r="B2" s="10"/>
      <c r="C2" s="11"/>
      <c r="D2" s="11"/>
      <c r="E2" s="11" t="s">
        <v>2</v>
      </c>
      <c r="F2" s="11" t="s">
        <v>3</v>
      </c>
      <c r="G2" s="11"/>
      <c r="H2" s="16"/>
      <c r="I2" s="16"/>
      <c r="J2" s="16"/>
      <c r="K2" s="16"/>
      <c r="L2" s="16"/>
      <c r="M2" s="16"/>
      <c r="N2" s="20"/>
    </row>
    <row r="3" s="5" customFormat="1" ht="22.5" customHeight="1" spans="1:15">
      <c r="A3" s="12" t="s">
        <v>4</v>
      </c>
      <c r="B3" s="12" t="s">
        <v>5</v>
      </c>
      <c r="C3" s="12" t="s">
        <v>6</v>
      </c>
      <c r="D3" s="12" t="s">
        <v>7</v>
      </c>
      <c r="E3" s="12" t="s">
        <v>8</v>
      </c>
      <c r="F3" s="12" t="s">
        <v>9</v>
      </c>
      <c r="G3" s="12" t="s">
        <v>10</v>
      </c>
      <c r="H3" s="12" t="s">
        <v>11</v>
      </c>
      <c r="I3" s="12" t="s">
        <v>12</v>
      </c>
      <c r="J3" s="12" t="s">
        <v>13</v>
      </c>
      <c r="K3" s="12" t="s">
        <v>14</v>
      </c>
      <c r="L3" s="12" t="s">
        <v>15</v>
      </c>
      <c r="M3" s="12" t="s">
        <v>16</v>
      </c>
      <c r="N3" s="21" t="s">
        <v>17</v>
      </c>
      <c r="O3" s="12" t="s">
        <v>18</v>
      </c>
    </row>
    <row r="4" ht="36" spans="1:15">
      <c r="A4" s="13">
        <v>1</v>
      </c>
      <c r="B4" s="13"/>
      <c r="C4" s="13"/>
      <c r="D4" s="13"/>
      <c r="E4" s="13" t="s">
        <v>19</v>
      </c>
      <c r="F4" s="17" t="s">
        <v>20</v>
      </c>
      <c r="G4" s="13" t="str">
        <f>IFERROR(VLOOKUP(F4,消防部分信用监管行为!B:D,3,FALSE),"")</f>
        <v>P6</v>
      </c>
      <c r="H4" s="13" t="str">
        <f>IFERROR(VLOOKUP(F4,消防部分信用监管行为!B:E,4,FALSE),"")</f>
        <v>1个信用年度</v>
      </c>
      <c r="I4" s="13" t="s">
        <v>21</v>
      </c>
      <c r="J4" s="13" t="str">
        <f>IFERROR(VLOOKUP(F4,消防部分信用监管行为!B:F,5,FALSE),"")</f>
        <v>工程质量管理类</v>
      </c>
      <c r="K4" s="13"/>
      <c r="L4" s="13"/>
      <c r="M4" s="13"/>
      <c r="N4" s="22">
        <v>45365</v>
      </c>
      <c r="O4" s="23"/>
    </row>
    <row r="5" ht="22.5" customHeight="1" spans="1:15">
      <c r="A5" s="13">
        <v>2</v>
      </c>
      <c r="B5" s="13"/>
      <c r="C5" s="13"/>
      <c r="D5" s="13"/>
      <c r="E5" s="13" t="s">
        <v>19</v>
      </c>
      <c r="F5" s="17"/>
      <c r="G5" s="13" t="str">
        <f>IFERROR(VLOOKUP(F5,消防部分信用监管行为!B:D,3,FALSE),"")</f>
        <v/>
      </c>
      <c r="H5" s="13" t="str">
        <f>IFERROR(VLOOKUP(F5,消防部分信用监管行为!B:E,4,FALSE),"")</f>
        <v/>
      </c>
      <c r="I5" s="13" t="s">
        <v>21</v>
      </c>
      <c r="J5" s="13" t="str">
        <f>IFERROR(VLOOKUP(F5,消防部分信用监管行为!B:F,5,FALSE),"")</f>
        <v/>
      </c>
      <c r="K5" s="13"/>
      <c r="L5" s="13"/>
      <c r="M5" s="13"/>
      <c r="N5" s="22"/>
      <c r="O5" s="23"/>
    </row>
    <row r="6" ht="22.5" customHeight="1" spans="1:15">
      <c r="A6" s="13">
        <v>3</v>
      </c>
      <c r="B6" s="13"/>
      <c r="C6" s="13"/>
      <c r="D6" s="13"/>
      <c r="E6" s="13" t="s">
        <v>19</v>
      </c>
      <c r="F6" s="17"/>
      <c r="G6" s="13" t="str">
        <f>IFERROR(VLOOKUP(F6,消防部分信用监管行为!B:D,3,FALSE),"")</f>
        <v/>
      </c>
      <c r="H6" s="13" t="str">
        <f>IFERROR(VLOOKUP(F6,消防部分信用监管行为!B:E,4,FALSE),"")</f>
        <v/>
      </c>
      <c r="I6" s="13" t="s">
        <v>21</v>
      </c>
      <c r="J6" s="13" t="str">
        <f>IFERROR(VLOOKUP(F6,消防部分信用监管行为!B:F,5,FALSE),"")</f>
        <v/>
      </c>
      <c r="K6" s="13"/>
      <c r="L6" s="13"/>
      <c r="M6" s="13"/>
      <c r="N6" s="22"/>
      <c r="O6" s="23"/>
    </row>
    <row r="7" ht="22.5" customHeight="1" spans="1:15">
      <c r="A7" s="13">
        <v>4</v>
      </c>
      <c r="B7" s="13"/>
      <c r="C7" s="13"/>
      <c r="D7" s="13"/>
      <c r="E7" s="13" t="s">
        <v>19</v>
      </c>
      <c r="F7" s="17"/>
      <c r="G7" s="13" t="str">
        <f>IFERROR(VLOOKUP(F7,消防部分信用监管行为!B:D,3,FALSE),"")</f>
        <v/>
      </c>
      <c r="H7" s="13" t="str">
        <f>IFERROR(VLOOKUP(F7,消防部分信用监管行为!B:E,4,FALSE),"")</f>
        <v/>
      </c>
      <c r="I7" s="13" t="s">
        <v>21</v>
      </c>
      <c r="J7" s="13" t="str">
        <f>IFERROR(VLOOKUP(F7,消防部分信用监管行为!B:F,5,FALSE),"")</f>
        <v/>
      </c>
      <c r="K7" s="13"/>
      <c r="L7" s="13"/>
      <c r="M7" s="13"/>
      <c r="N7" s="22"/>
      <c r="O7" s="23"/>
    </row>
    <row r="8" ht="22.5" customHeight="1" spans="1:15">
      <c r="A8" s="13">
        <v>5</v>
      </c>
      <c r="B8" s="13"/>
      <c r="C8" s="13"/>
      <c r="D8" s="13"/>
      <c r="E8" s="13" t="s">
        <v>19</v>
      </c>
      <c r="F8" s="17"/>
      <c r="G8" s="13" t="str">
        <f>IFERROR(VLOOKUP(F8,消防部分信用监管行为!B:D,3,FALSE),"")</f>
        <v/>
      </c>
      <c r="H8" s="13" t="str">
        <f>IFERROR(VLOOKUP(F8,消防部分信用监管行为!B:E,4,FALSE),"")</f>
        <v/>
      </c>
      <c r="I8" s="13" t="s">
        <v>21</v>
      </c>
      <c r="J8" s="13" t="str">
        <f>IFERROR(VLOOKUP(F8,消防部分信用监管行为!B:F,5,FALSE),"")</f>
        <v/>
      </c>
      <c r="K8" s="13"/>
      <c r="L8" s="13"/>
      <c r="M8" s="13"/>
      <c r="N8" s="22"/>
      <c r="O8" s="23"/>
    </row>
    <row r="9" ht="22.5" customHeight="1" spans="1:15">
      <c r="A9" s="13">
        <v>6</v>
      </c>
      <c r="B9" s="13"/>
      <c r="C9" s="13"/>
      <c r="D9" s="13"/>
      <c r="E9" s="13" t="s">
        <v>19</v>
      </c>
      <c r="F9" s="17"/>
      <c r="G9" s="13" t="str">
        <f>IFERROR(VLOOKUP(F9,消防部分信用监管行为!B:D,3,FALSE),"")</f>
        <v/>
      </c>
      <c r="H9" s="13" t="str">
        <f>IFERROR(VLOOKUP(F9,消防部分信用监管行为!B:E,4,FALSE),"")</f>
        <v/>
      </c>
      <c r="I9" s="13" t="s">
        <v>21</v>
      </c>
      <c r="J9" s="13" t="str">
        <f>IFERROR(VLOOKUP(F9,消防部分信用监管行为!B:F,5,FALSE),"")</f>
        <v/>
      </c>
      <c r="K9" s="13"/>
      <c r="L9" s="13"/>
      <c r="M9" s="13"/>
      <c r="N9" s="22"/>
      <c r="O9" s="23"/>
    </row>
    <row r="10" ht="22.5" customHeight="1" spans="1:15">
      <c r="A10" s="13">
        <v>7</v>
      </c>
      <c r="B10" s="13"/>
      <c r="C10" s="13"/>
      <c r="D10" s="13"/>
      <c r="E10" s="13" t="s">
        <v>19</v>
      </c>
      <c r="F10" s="17"/>
      <c r="G10" s="13" t="str">
        <f>IFERROR(VLOOKUP(F10,消防部分信用监管行为!B:D,3,FALSE),"")</f>
        <v/>
      </c>
      <c r="H10" s="13" t="str">
        <f>IFERROR(VLOOKUP(F10,消防部分信用监管行为!B:E,4,FALSE),"")</f>
        <v/>
      </c>
      <c r="I10" s="13" t="s">
        <v>21</v>
      </c>
      <c r="J10" s="13" t="str">
        <f>IFERROR(VLOOKUP(F10,消防部分信用监管行为!B:F,5,FALSE),"")</f>
        <v/>
      </c>
      <c r="K10" s="13"/>
      <c r="L10" s="13"/>
      <c r="M10" s="13"/>
      <c r="N10" s="22"/>
      <c r="O10" s="23"/>
    </row>
    <row r="11" ht="22.5" customHeight="1" spans="1:15">
      <c r="A11" s="13">
        <v>8</v>
      </c>
      <c r="B11" s="13"/>
      <c r="C11" s="13"/>
      <c r="D11" s="13"/>
      <c r="E11" s="13" t="s">
        <v>19</v>
      </c>
      <c r="F11" s="17"/>
      <c r="G11" s="13" t="str">
        <f>IFERROR(VLOOKUP(F11,消防部分信用监管行为!B:D,3,FALSE),"")</f>
        <v/>
      </c>
      <c r="H11" s="13" t="str">
        <f>IFERROR(VLOOKUP(F11,消防部分信用监管行为!B:E,4,FALSE),"")</f>
        <v/>
      </c>
      <c r="I11" s="13" t="s">
        <v>21</v>
      </c>
      <c r="J11" s="13" t="str">
        <f>IFERROR(VLOOKUP(F11,消防部分信用监管行为!B:F,5,FALSE),"")</f>
        <v/>
      </c>
      <c r="K11" s="13"/>
      <c r="L11" s="13"/>
      <c r="M11" s="13"/>
      <c r="N11" s="22"/>
      <c r="O11" s="23"/>
    </row>
    <row r="12" ht="22.5" customHeight="1" spans="1:15">
      <c r="A12" s="13">
        <v>9</v>
      </c>
      <c r="B12" s="13"/>
      <c r="C12" s="13"/>
      <c r="D12" s="13"/>
      <c r="E12" s="13" t="s">
        <v>19</v>
      </c>
      <c r="F12" s="17"/>
      <c r="G12" s="13" t="str">
        <f>IFERROR(VLOOKUP(F12,消防部分信用监管行为!B:D,3,FALSE),"")</f>
        <v/>
      </c>
      <c r="H12" s="13" t="str">
        <f>IFERROR(VLOOKUP(F12,消防部分信用监管行为!B:E,4,FALSE),"")</f>
        <v/>
      </c>
      <c r="I12" s="13" t="s">
        <v>21</v>
      </c>
      <c r="J12" s="13" t="str">
        <f>IFERROR(VLOOKUP(F12,消防部分信用监管行为!B:F,5,FALSE),"")</f>
        <v/>
      </c>
      <c r="K12" s="13"/>
      <c r="L12" s="13"/>
      <c r="M12" s="13"/>
      <c r="N12" s="22"/>
      <c r="O12" s="23"/>
    </row>
    <row r="13" ht="22.5" customHeight="1" spans="1:15">
      <c r="A13" s="13">
        <v>10</v>
      </c>
      <c r="B13" s="13"/>
      <c r="C13" s="13"/>
      <c r="D13" s="13"/>
      <c r="E13" s="13" t="s">
        <v>19</v>
      </c>
      <c r="F13" s="17"/>
      <c r="G13" s="13" t="str">
        <f>IFERROR(VLOOKUP(F13,消防部分信用监管行为!B:D,3,FALSE),"")</f>
        <v/>
      </c>
      <c r="H13" s="13" t="str">
        <f>IFERROR(VLOOKUP(F13,消防部分信用监管行为!B:E,4,FALSE),"")</f>
        <v/>
      </c>
      <c r="I13" s="13" t="s">
        <v>21</v>
      </c>
      <c r="J13" s="13" t="str">
        <f>IFERROR(VLOOKUP(F13,消防部分信用监管行为!B:F,5,FALSE),"")</f>
        <v/>
      </c>
      <c r="K13" s="13"/>
      <c r="L13" s="13"/>
      <c r="M13" s="13"/>
      <c r="N13" s="22"/>
      <c r="O13" s="23"/>
    </row>
    <row r="14" ht="22.5" customHeight="1" spans="1:15">
      <c r="A14" s="13">
        <v>11</v>
      </c>
      <c r="B14" s="13"/>
      <c r="C14" s="13"/>
      <c r="D14" s="13"/>
      <c r="E14" s="13" t="s">
        <v>19</v>
      </c>
      <c r="F14" s="17"/>
      <c r="G14" s="13" t="str">
        <f>IFERROR(VLOOKUP(F14,消防部分信用监管行为!B:D,3,FALSE),"")</f>
        <v/>
      </c>
      <c r="H14" s="13" t="str">
        <f>IFERROR(VLOOKUP(F14,消防部分信用监管行为!B:E,4,FALSE),"")</f>
        <v/>
      </c>
      <c r="I14" s="13" t="s">
        <v>21</v>
      </c>
      <c r="J14" s="13" t="str">
        <f>IFERROR(VLOOKUP(F14,消防部分信用监管行为!B:F,5,FALSE),"")</f>
        <v/>
      </c>
      <c r="K14" s="13"/>
      <c r="L14" s="13"/>
      <c r="M14" s="13"/>
      <c r="N14" s="22"/>
      <c r="O14" s="23"/>
    </row>
    <row r="15" ht="22.5" customHeight="1" spans="1:15">
      <c r="A15" s="13">
        <v>12</v>
      </c>
      <c r="B15" s="13"/>
      <c r="C15" s="13"/>
      <c r="D15" s="13"/>
      <c r="E15" s="13" t="s">
        <v>19</v>
      </c>
      <c r="F15" s="17"/>
      <c r="G15" s="13" t="str">
        <f>IFERROR(VLOOKUP(F15,消防部分信用监管行为!B:D,3,FALSE),"")</f>
        <v/>
      </c>
      <c r="H15" s="13" t="str">
        <f>IFERROR(VLOOKUP(F15,消防部分信用监管行为!B:E,4,FALSE),"")</f>
        <v/>
      </c>
      <c r="I15" s="13" t="s">
        <v>21</v>
      </c>
      <c r="J15" s="13" t="str">
        <f>IFERROR(VLOOKUP(F15,消防部分信用监管行为!B:F,5,FALSE),"")</f>
        <v/>
      </c>
      <c r="K15" s="13"/>
      <c r="L15" s="13"/>
      <c r="M15" s="13"/>
      <c r="N15" s="22"/>
      <c r="O15" s="23"/>
    </row>
    <row r="16" ht="53" customHeight="1" spans="1:15">
      <c r="A16" s="14" t="s">
        <v>22</v>
      </c>
      <c r="B16" s="15"/>
      <c r="C16" s="15"/>
      <c r="D16" s="15"/>
      <c r="E16" s="15"/>
      <c r="F16" s="15"/>
      <c r="G16" s="15"/>
      <c r="H16" s="18"/>
      <c r="I16" s="18"/>
      <c r="J16" s="18"/>
      <c r="K16" s="18"/>
      <c r="L16" s="18"/>
      <c r="M16" s="18"/>
      <c r="N16" s="18"/>
      <c r="O16" s="24"/>
    </row>
  </sheetData>
  <mergeCells count="4">
    <mergeCell ref="A1:N1"/>
    <mergeCell ref="A2:B2"/>
    <mergeCell ref="A16:G16"/>
    <mergeCell ref="H16:O16"/>
  </mergeCells>
  <dataValidations count="1">
    <dataValidation type="list" allowBlank="1" showInputMessage="1" showErrorMessage="1" sqref="F4:F15">
      <formula1>消防部分信用监管行为!$B$1:$B$14</formula1>
    </dataValidation>
  </dataValidations>
  <pageMargins left="0.75" right="0.75" top="1" bottom="1" header="0.5" footer="0.5"/>
  <pageSetup paperSize="9" orientation="landscape"/>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workbookViewId="0">
      <selection activeCell="B30" sqref="B30"/>
    </sheetView>
  </sheetViews>
  <sheetFormatPr defaultColWidth="8.72222222222222" defaultRowHeight="12.75" outlineLevelCol="5"/>
  <cols>
    <col min="1" max="1" width="15.9222222222222" customWidth="1"/>
    <col min="2" max="2" width="50.6333333333333" customWidth="1"/>
    <col min="3" max="3" width="12.2777777777778" customWidth="1"/>
    <col min="4" max="4" width="7.18888888888889" customWidth="1"/>
    <col min="5" max="5" width="15.1888888888889" customWidth="1"/>
    <col min="6" max="6" width="22.6666666666667" style="1" customWidth="1"/>
  </cols>
  <sheetData>
    <row r="1" ht="36" customHeight="1" spans="1:6">
      <c r="A1" s="2" t="s">
        <v>19</v>
      </c>
      <c r="B1" s="3" t="s">
        <v>23</v>
      </c>
      <c r="C1" s="2" t="s">
        <v>21</v>
      </c>
      <c r="D1" s="2" t="s">
        <v>24</v>
      </c>
      <c r="E1" s="2" t="s">
        <v>25</v>
      </c>
      <c r="F1" s="4" t="s">
        <v>26</v>
      </c>
    </row>
    <row r="2" ht="22.5" customHeight="1" spans="1:6">
      <c r="A2" s="2" t="s">
        <v>19</v>
      </c>
      <c r="B2" s="3" t="s">
        <v>27</v>
      </c>
      <c r="C2" s="2" t="s">
        <v>21</v>
      </c>
      <c r="D2" s="2" t="s">
        <v>28</v>
      </c>
      <c r="E2" s="2" t="s">
        <v>25</v>
      </c>
      <c r="F2" s="4" t="s">
        <v>26</v>
      </c>
    </row>
    <row r="3" ht="22.5" customHeight="1" spans="1:6">
      <c r="A3" s="2" t="s">
        <v>19</v>
      </c>
      <c r="B3" s="3" t="s">
        <v>29</v>
      </c>
      <c r="C3" s="2" t="s">
        <v>21</v>
      </c>
      <c r="D3" s="2" t="s">
        <v>30</v>
      </c>
      <c r="E3" s="2" t="s">
        <v>25</v>
      </c>
      <c r="F3" s="4" t="s">
        <v>26</v>
      </c>
    </row>
    <row r="4" ht="72" customHeight="1" spans="1:6">
      <c r="A4" s="2" t="s">
        <v>19</v>
      </c>
      <c r="B4" s="3" t="s">
        <v>31</v>
      </c>
      <c r="C4" s="2" t="s">
        <v>21</v>
      </c>
      <c r="D4" s="2" t="s">
        <v>32</v>
      </c>
      <c r="E4" s="2" t="s">
        <v>25</v>
      </c>
      <c r="F4" s="4" t="s">
        <v>26</v>
      </c>
    </row>
    <row r="5" ht="88.5" customHeight="1" spans="1:6">
      <c r="A5" s="2" t="s">
        <v>19</v>
      </c>
      <c r="B5" s="3" t="s">
        <v>33</v>
      </c>
      <c r="C5" s="2" t="s">
        <v>21</v>
      </c>
      <c r="D5" s="2" t="s">
        <v>30</v>
      </c>
      <c r="E5" s="2" t="s">
        <v>25</v>
      </c>
      <c r="F5" s="4" t="s">
        <v>34</v>
      </c>
    </row>
    <row r="6" ht="72" customHeight="1" spans="1:6">
      <c r="A6" s="2" t="s">
        <v>19</v>
      </c>
      <c r="B6" s="3" t="s">
        <v>35</v>
      </c>
      <c r="C6" s="2" t="s">
        <v>21</v>
      </c>
      <c r="D6" s="2" t="s">
        <v>32</v>
      </c>
      <c r="E6" s="2" t="s">
        <v>25</v>
      </c>
      <c r="F6" s="4" t="s">
        <v>34</v>
      </c>
    </row>
    <row r="7" ht="72" customHeight="1" spans="1:6">
      <c r="A7" s="2" t="s">
        <v>19</v>
      </c>
      <c r="B7" s="3" t="s">
        <v>36</v>
      </c>
      <c r="C7" s="2" t="s">
        <v>21</v>
      </c>
      <c r="D7" s="2" t="s">
        <v>37</v>
      </c>
      <c r="E7" s="2" t="s">
        <v>25</v>
      </c>
      <c r="F7" s="4" t="s">
        <v>34</v>
      </c>
    </row>
    <row r="8" ht="72" customHeight="1" spans="1:6">
      <c r="A8" s="2" t="s">
        <v>19</v>
      </c>
      <c r="B8" s="3" t="s">
        <v>38</v>
      </c>
      <c r="C8" s="2" t="s">
        <v>21</v>
      </c>
      <c r="D8" s="2" t="s">
        <v>37</v>
      </c>
      <c r="E8" s="2" t="s">
        <v>25</v>
      </c>
      <c r="F8" s="4" t="s">
        <v>34</v>
      </c>
    </row>
    <row r="9" ht="39" customHeight="1" spans="1:6">
      <c r="A9" s="2" t="s">
        <v>19</v>
      </c>
      <c r="B9" s="3" t="s">
        <v>20</v>
      </c>
      <c r="C9" s="2" t="s">
        <v>21</v>
      </c>
      <c r="D9" s="2" t="s">
        <v>37</v>
      </c>
      <c r="E9" s="2" t="s">
        <v>25</v>
      </c>
      <c r="F9" s="4" t="s">
        <v>34</v>
      </c>
    </row>
    <row r="10" ht="72" customHeight="1" spans="1:6">
      <c r="A10" s="2" t="s">
        <v>19</v>
      </c>
      <c r="B10" s="3" t="s">
        <v>39</v>
      </c>
      <c r="C10" s="2" t="s">
        <v>21</v>
      </c>
      <c r="D10" s="2" t="s">
        <v>37</v>
      </c>
      <c r="E10" s="2" t="s">
        <v>25</v>
      </c>
      <c r="F10" s="4" t="s">
        <v>34</v>
      </c>
    </row>
    <row r="11" ht="55.5" customHeight="1" spans="1:6">
      <c r="A11" s="2" t="s">
        <v>19</v>
      </c>
      <c r="B11" s="3" t="s">
        <v>40</v>
      </c>
      <c r="C11" s="2" t="s">
        <v>21</v>
      </c>
      <c r="D11" s="2" t="s">
        <v>37</v>
      </c>
      <c r="E11" s="2" t="s">
        <v>25</v>
      </c>
      <c r="F11" s="4" t="s">
        <v>34</v>
      </c>
    </row>
    <row r="12" ht="72" customHeight="1" spans="1:6">
      <c r="A12" s="2" t="s">
        <v>19</v>
      </c>
      <c r="B12" s="3" t="s">
        <v>41</v>
      </c>
      <c r="C12" s="2" t="s">
        <v>21</v>
      </c>
      <c r="D12" s="2" t="s">
        <v>37</v>
      </c>
      <c r="E12" s="2" t="s">
        <v>25</v>
      </c>
      <c r="F12" s="4" t="s">
        <v>34</v>
      </c>
    </row>
    <row r="13" ht="22.5" customHeight="1" spans="1:6">
      <c r="A13" s="2" t="s">
        <v>19</v>
      </c>
      <c r="B13" s="3" t="s">
        <v>42</v>
      </c>
      <c r="C13" s="2" t="s">
        <v>21</v>
      </c>
      <c r="D13" s="2" t="s">
        <v>37</v>
      </c>
      <c r="E13" s="2" t="s">
        <v>25</v>
      </c>
      <c r="F13" s="4" t="s">
        <v>34</v>
      </c>
    </row>
    <row r="14" ht="39" customHeight="1" spans="1:6">
      <c r="A14" s="2" t="s">
        <v>19</v>
      </c>
      <c r="B14" s="3" t="s">
        <v>43</v>
      </c>
      <c r="C14" s="2" t="s">
        <v>21</v>
      </c>
      <c r="D14" s="2" t="s">
        <v>32</v>
      </c>
      <c r="E14" s="2" t="s">
        <v>25</v>
      </c>
      <c r="F14" s="4" t="s">
        <v>44</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org.in2bits.MyXls</Application>
  <HeadingPairs>
    <vt:vector size="2" baseType="variant">
      <vt:variant>
        <vt:lpstr>工作表</vt:lpstr>
      </vt:variant>
      <vt:variant>
        <vt:i4>2</vt:i4>
      </vt:variant>
    </vt:vector>
  </HeadingPairs>
  <TitlesOfParts>
    <vt:vector size="2" baseType="lpstr">
      <vt:lpstr>不良行为信息导入模板</vt:lpstr>
      <vt:lpstr>消防部分信用监管行为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description>This workbook generated by MyXls! http://sourceforge.net/myxls</dc:description>
  <cp:lastModifiedBy>张聪凌</cp:lastModifiedBy>
  <dcterms:created xsi:type="dcterms:W3CDTF">2024-01-11T10:56:00Z</dcterms:created>
  <dcterms:modified xsi:type="dcterms:W3CDTF">2025-03-26T15:20:42Z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0B4B48AC46294DC8906E97FDA73EB796_13</vt:lpwstr>
  </property>
  <property fmtid="{D5CDD505-2E9C-101B-9397-08002B2CF9AE}" pid="3" name="KSOProductBuildVer">
    <vt:lpwstr>2052-11.8.2.11806</vt:lpwstr>
  </property>
</Properties>
</file>